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365" tabRatio="491"/>
  </bookViews>
  <sheets>
    <sheet name="区域绩效目标表" sheetId="23" r:id="rId1"/>
  </sheets>
  <definedNames>
    <definedName name="_xlnm._FilterDatabase" localSheetId="0" hidden="1">区域绩效目标表!$A$1:$L$103</definedName>
    <definedName name="_xlnm.Print_Titles" localSheetId="0">区域绩效目标表!$3:$5</definedName>
    <definedName name="_xlnm.Print_Area" localSheetId="0">区域绩效目标表!$A$1:$L$103</definedName>
  </definedNames>
  <calcPr calcId="144525"/>
</workbook>
</file>

<file path=xl/sharedStrings.xml><?xml version="1.0" encoding="utf-8"?>
<sst xmlns="http://schemas.openxmlformats.org/spreadsheetml/2006/main" count="111">
  <si>
    <t>附件4</t>
  </si>
  <si>
    <t>2023年省级中医药事业传承与发展补助资金区域绩效目标表</t>
  </si>
  <si>
    <t>地区</t>
  </si>
  <si>
    <t>下达资金
（万元）</t>
  </si>
  <si>
    <r>
      <rPr>
        <sz val="12"/>
        <rFont val="宋体"/>
        <charset val="134"/>
      </rPr>
      <t>产</t>
    </r>
    <r>
      <rPr>
        <sz val="12"/>
        <rFont val="宋体"/>
        <charset val="134"/>
      </rPr>
      <t>出指标</t>
    </r>
  </si>
  <si>
    <r>
      <rPr>
        <sz val="12"/>
        <rFont val="宋体"/>
        <charset val="134"/>
      </rPr>
      <t>效</t>
    </r>
    <r>
      <rPr>
        <sz val="12"/>
        <rFont val="宋体"/>
        <charset val="134"/>
      </rPr>
      <t>益指标</t>
    </r>
  </si>
  <si>
    <t>满意度指标</t>
  </si>
  <si>
    <t>数量指标</t>
  </si>
  <si>
    <r>
      <rPr>
        <sz val="12"/>
        <rFont val="宋体"/>
        <charset val="134"/>
      </rPr>
      <t>社会效益</t>
    </r>
    <r>
      <rPr>
        <sz val="12"/>
        <rFont val="宋体"/>
        <charset val="134"/>
      </rPr>
      <t>指标</t>
    </r>
  </si>
  <si>
    <t>服务对象满意度指标</t>
  </si>
  <si>
    <t>省级区域中医医疗中心（个）</t>
  </si>
  <si>
    <t>中医药特色优势建设（个）</t>
  </si>
  <si>
    <t>县域中医药服务能力提升（个）</t>
  </si>
  <si>
    <t>中医适宜技术培训推广（个）</t>
  </si>
  <si>
    <t>西学中培训（人）</t>
  </si>
  <si>
    <t>中医药文化宣传（次）</t>
  </si>
  <si>
    <t>中医药健康服务能力</t>
  </si>
  <si>
    <t>中医药健康文化素养水平</t>
  </si>
  <si>
    <t>培训对象满意度</t>
  </si>
  <si>
    <t>患者满意度</t>
  </si>
  <si>
    <t>合计</t>
  </si>
  <si>
    <t>显著提升</t>
  </si>
  <si>
    <t>≥90%</t>
  </si>
  <si>
    <t>≥85%</t>
  </si>
  <si>
    <t>武汉市</t>
  </si>
  <si>
    <t xml:space="preserve">  市本级</t>
  </si>
  <si>
    <t xml:space="preserve">  江夏区</t>
  </si>
  <si>
    <t xml:space="preserve">  蔡甸区</t>
  </si>
  <si>
    <t xml:space="preserve">  新洲区</t>
  </si>
  <si>
    <t xml:space="preserve">  黄陂区</t>
  </si>
  <si>
    <t>黄石市</t>
  </si>
  <si>
    <t xml:space="preserve">  大冶市</t>
  </si>
  <si>
    <t xml:space="preserve">  阳新县</t>
  </si>
  <si>
    <t>十堰市</t>
  </si>
  <si>
    <t xml:space="preserve">  郧阳区</t>
  </si>
  <si>
    <t xml:space="preserve">  丹江口</t>
  </si>
  <si>
    <t xml:space="preserve">  郧西县</t>
  </si>
  <si>
    <t xml:space="preserve">  竹山县</t>
  </si>
  <si>
    <t xml:space="preserve">  竹溪县</t>
  </si>
  <si>
    <t xml:space="preserve">  房  县</t>
  </si>
  <si>
    <t>荆州市</t>
  </si>
  <si>
    <t xml:space="preserve">  荆州区</t>
  </si>
  <si>
    <t xml:space="preserve">  松滋市</t>
  </si>
  <si>
    <t xml:space="preserve">  公安县</t>
  </si>
  <si>
    <t xml:space="preserve">  石首市</t>
  </si>
  <si>
    <t xml:space="preserve">  监利县</t>
  </si>
  <si>
    <t xml:space="preserve">  洪湖市</t>
  </si>
  <si>
    <t>宜昌市</t>
  </si>
  <si>
    <t xml:space="preserve">  宜都市</t>
  </si>
  <si>
    <t xml:space="preserve">  枝江市</t>
  </si>
  <si>
    <t xml:space="preserve">  当阳市</t>
  </si>
  <si>
    <t xml:space="preserve">  远安县</t>
  </si>
  <si>
    <t xml:space="preserve">  兴山县</t>
  </si>
  <si>
    <t xml:space="preserve">  秭归县</t>
  </si>
  <si>
    <t xml:space="preserve">  长阳县</t>
  </si>
  <si>
    <t xml:space="preserve">  五峰县</t>
  </si>
  <si>
    <t>襄阳市</t>
  </si>
  <si>
    <t xml:space="preserve">  襄州区</t>
  </si>
  <si>
    <t xml:space="preserve">  老河口</t>
  </si>
  <si>
    <t xml:space="preserve">  枣阳市</t>
  </si>
  <si>
    <t xml:space="preserve">  宜城市</t>
  </si>
  <si>
    <t xml:space="preserve">  南漳县</t>
  </si>
  <si>
    <t xml:space="preserve">  谷城县</t>
  </si>
  <si>
    <t xml:space="preserve">  保康县</t>
  </si>
  <si>
    <t>鄂州市</t>
  </si>
  <si>
    <t>荆门市</t>
  </si>
  <si>
    <t xml:space="preserve">  钟祥市</t>
  </si>
  <si>
    <t xml:space="preserve">  京山县</t>
  </si>
  <si>
    <t xml:space="preserve">  沙洋县</t>
  </si>
  <si>
    <t>孝感市</t>
  </si>
  <si>
    <t xml:space="preserve">  孝昌县</t>
  </si>
  <si>
    <t xml:space="preserve">  大悟县</t>
  </si>
  <si>
    <t xml:space="preserve">  安陆市</t>
  </si>
  <si>
    <t xml:space="preserve">  云梦县</t>
  </si>
  <si>
    <t xml:space="preserve">  应城市</t>
  </si>
  <si>
    <t xml:space="preserve">  汉川市</t>
  </si>
  <si>
    <t>黄冈市</t>
  </si>
  <si>
    <t xml:space="preserve">  团风县</t>
  </si>
  <si>
    <t xml:space="preserve">  红安县</t>
  </si>
  <si>
    <t xml:space="preserve">  麻城市</t>
  </si>
  <si>
    <t xml:space="preserve">  罗田县</t>
  </si>
  <si>
    <t xml:space="preserve">  英山县</t>
  </si>
  <si>
    <t xml:space="preserve">  浠水县</t>
  </si>
  <si>
    <t xml:space="preserve">  蕲春县</t>
  </si>
  <si>
    <t xml:space="preserve">  武穴市</t>
  </si>
  <si>
    <t xml:space="preserve">  黄梅县</t>
  </si>
  <si>
    <t>咸宁市</t>
  </si>
  <si>
    <t xml:space="preserve">  咸安区</t>
  </si>
  <si>
    <t xml:space="preserve">  嘉鱼县</t>
  </si>
  <si>
    <t xml:space="preserve">  赤壁市</t>
  </si>
  <si>
    <t xml:space="preserve">  通城县</t>
  </si>
  <si>
    <t xml:space="preserve">  崇阳县</t>
  </si>
  <si>
    <t xml:space="preserve">  通山县</t>
  </si>
  <si>
    <t>恩施州</t>
  </si>
  <si>
    <t xml:space="preserve">  州本级</t>
  </si>
  <si>
    <t xml:space="preserve">  恩施市</t>
  </si>
  <si>
    <t xml:space="preserve">  建始县</t>
  </si>
  <si>
    <t xml:space="preserve">  巴东县</t>
  </si>
  <si>
    <t xml:space="preserve">  利川市</t>
  </si>
  <si>
    <t xml:space="preserve">  宣恩县</t>
  </si>
  <si>
    <t xml:space="preserve">  咸丰县</t>
  </si>
  <si>
    <t xml:space="preserve">  来凤县</t>
  </si>
  <si>
    <t xml:space="preserve">  鹤峰县</t>
  </si>
  <si>
    <t>随州市</t>
  </si>
  <si>
    <t xml:space="preserve">  曾都区</t>
  </si>
  <si>
    <t xml:space="preserve">  广水市</t>
  </si>
  <si>
    <t xml:space="preserve">  随  县</t>
  </si>
  <si>
    <t>仙桃市</t>
  </si>
  <si>
    <t>天门市</t>
  </si>
  <si>
    <t>潜江市</t>
  </si>
  <si>
    <t>神农架林区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</si>
</sst>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22"/>
      <color theme="1"/>
      <name val="方正小标宋_GBK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6" fillId="0" borderId="0"/>
    <xf numFmtId="0" fontId="10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0"/>
    <xf numFmtId="0" fontId="8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0" borderId="0"/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22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常规 10" xfId="28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/>
  <colors>
    <mruColors>
      <color rgb="00FCD5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8FAFD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3"/>
  <sheetViews>
    <sheetView tabSelected="1" workbookViewId="0">
      <selection activeCell="A2" sqref="A2:L2"/>
    </sheetView>
  </sheetViews>
  <sheetFormatPr defaultColWidth="9" defaultRowHeight="12.75"/>
  <cols>
    <col min="1" max="1" width="16.8833333333333" customWidth="1"/>
    <col min="2" max="2" width="8.5" customWidth="1"/>
    <col min="3" max="3" width="10.4416666666667" style="4" customWidth="1"/>
    <col min="4" max="4" width="10.8916666666667" style="4" customWidth="1"/>
    <col min="5" max="5" width="14.1083333333333" style="4" customWidth="1"/>
    <col min="6" max="6" width="13.6666666666667" style="4" customWidth="1"/>
    <col min="7" max="7" width="8.38333333333333" style="4" customWidth="1"/>
    <col min="8" max="8" width="10.6666666666667" style="4" customWidth="1"/>
    <col min="9" max="10" width="11" style="4" customWidth="1"/>
    <col min="11" max="11" width="11.3333333333333" style="4" customWidth="1"/>
    <col min="12" max="12" width="10.775" style="4" customWidth="1"/>
  </cols>
  <sheetData>
    <row r="1" s="1" customFormat="1" ht="18" customHeight="1" spans="1:12">
      <c r="A1" s="5" t="s">
        <v>0</v>
      </c>
      <c r="B1" s="6"/>
      <c r="C1" s="7"/>
      <c r="D1" s="7"/>
      <c r="E1" s="7"/>
      <c r="F1" s="7"/>
      <c r="G1" s="6"/>
      <c r="H1" s="6"/>
      <c r="I1" s="6"/>
      <c r="J1" s="22"/>
      <c r="K1" s="22"/>
      <c r="L1" s="22"/>
    </row>
    <row r="2" ht="33" customHeight="1" spans="1:12">
      <c r="A2" s="8" t="s">
        <v>1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ht="25" customHeight="1" spans="1:12">
      <c r="A3" s="11" t="s">
        <v>2</v>
      </c>
      <c r="B3" s="12" t="s">
        <v>3</v>
      </c>
      <c r="C3" s="13" t="s">
        <v>4</v>
      </c>
      <c r="D3" s="13"/>
      <c r="E3" s="13"/>
      <c r="F3" s="13"/>
      <c r="G3" s="13"/>
      <c r="H3" s="13"/>
      <c r="I3" s="13" t="s">
        <v>5</v>
      </c>
      <c r="J3" s="13"/>
      <c r="K3" s="23" t="s">
        <v>6</v>
      </c>
      <c r="L3" s="24"/>
    </row>
    <row r="4" ht="24" customHeight="1" spans="1:12">
      <c r="A4" s="14"/>
      <c r="B4" s="14"/>
      <c r="C4" s="13" t="s">
        <v>7</v>
      </c>
      <c r="D4" s="13"/>
      <c r="E4" s="13"/>
      <c r="F4" s="13"/>
      <c r="G4" s="13"/>
      <c r="H4" s="13"/>
      <c r="I4" s="25" t="s">
        <v>8</v>
      </c>
      <c r="J4" s="26"/>
      <c r="K4" s="27" t="s">
        <v>9</v>
      </c>
      <c r="L4" s="28"/>
    </row>
    <row r="5" ht="53" customHeight="1" spans="1:12">
      <c r="A5" s="14"/>
      <c r="B5" s="14"/>
      <c r="C5" s="13" t="s">
        <v>10</v>
      </c>
      <c r="D5" s="13" t="s">
        <v>11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</row>
    <row r="6" s="2" customFormat="1" ht="21" customHeight="1" spans="1:12">
      <c r="A6" s="15" t="s">
        <v>20</v>
      </c>
      <c r="B6" s="16">
        <v>5000</v>
      </c>
      <c r="C6" s="17">
        <f t="shared" ref="C6:I6" si="0">SUM(C7,C13,C17,C25,C33,C43,C52,C53,C58,C66,C77,C85,C95,C100,C101,C102,C103)</f>
        <v>5</v>
      </c>
      <c r="D6" s="17">
        <f t="shared" si="0"/>
        <v>5</v>
      </c>
      <c r="E6" s="17">
        <f t="shared" si="0"/>
        <v>25</v>
      </c>
      <c r="F6" s="17">
        <f t="shared" si="0"/>
        <v>73</v>
      </c>
      <c r="G6" s="17">
        <f t="shared" si="0"/>
        <v>180</v>
      </c>
      <c r="H6" s="17">
        <f t="shared" si="0"/>
        <v>15</v>
      </c>
      <c r="I6" s="29" t="s">
        <v>21</v>
      </c>
      <c r="J6" s="29" t="s">
        <v>21</v>
      </c>
      <c r="K6" s="30" t="s">
        <v>22</v>
      </c>
      <c r="L6" s="30" t="s">
        <v>23</v>
      </c>
    </row>
    <row r="7" s="2" customFormat="1" ht="18" customHeight="1" spans="1:12">
      <c r="A7" s="18" t="s">
        <v>24</v>
      </c>
      <c r="B7" s="16">
        <v>330</v>
      </c>
      <c r="C7" s="17">
        <f>SUM(C8:C12)</f>
        <v>1</v>
      </c>
      <c r="D7" s="17"/>
      <c r="E7" s="17"/>
      <c r="F7" s="17">
        <f>SUM(F8:F12)</f>
        <v>7</v>
      </c>
      <c r="G7" s="17"/>
      <c r="H7" s="17"/>
      <c r="I7" s="29" t="s">
        <v>21</v>
      </c>
      <c r="J7" s="29"/>
      <c r="K7" s="30"/>
      <c r="L7" s="30" t="s">
        <v>23</v>
      </c>
    </row>
    <row r="8" s="3" customFormat="1" ht="18" customHeight="1" spans="1:12">
      <c r="A8" s="19" t="s">
        <v>25</v>
      </c>
      <c r="B8" s="20">
        <v>300</v>
      </c>
      <c r="C8" s="21">
        <v>1</v>
      </c>
      <c r="D8" s="21"/>
      <c r="E8" s="21"/>
      <c r="F8" s="21">
        <v>3</v>
      </c>
      <c r="G8" s="21"/>
      <c r="H8" s="21"/>
      <c r="I8" s="13" t="s">
        <v>21</v>
      </c>
      <c r="J8" s="13"/>
      <c r="K8" s="31"/>
      <c r="L8" s="31" t="s">
        <v>23</v>
      </c>
    </row>
    <row r="9" s="3" customFormat="1" ht="18" customHeight="1" spans="1:12">
      <c r="A9" s="19" t="s">
        <v>26</v>
      </c>
      <c r="B9" s="20">
        <v>5</v>
      </c>
      <c r="C9" s="21"/>
      <c r="D9" s="21"/>
      <c r="E9" s="21"/>
      <c r="F9" s="21">
        <v>1</v>
      </c>
      <c r="G9" s="21"/>
      <c r="H9" s="21"/>
      <c r="I9" s="13" t="s">
        <v>21</v>
      </c>
      <c r="J9" s="13"/>
      <c r="K9" s="31"/>
      <c r="L9" s="31" t="s">
        <v>23</v>
      </c>
    </row>
    <row r="10" s="3" customFormat="1" ht="18" customHeight="1" spans="1:12">
      <c r="A10" s="19" t="s">
        <v>27</v>
      </c>
      <c r="B10" s="20">
        <v>5</v>
      </c>
      <c r="C10" s="21"/>
      <c r="D10" s="21"/>
      <c r="E10" s="21"/>
      <c r="F10" s="21">
        <v>1</v>
      </c>
      <c r="G10" s="21"/>
      <c r="H10" s="21"/>
      <c r="I10" s="13" t="s">
        <v>21</v>
      </c>
      <c r="J10" s="13"/>
      <c r="K10" s="31"/>
      <c r="L10" s="31" t="s">
        <v>23</v>
      </c>
    </row>
    <row r="11" s="3" customFormat="1" ht="18" customHeight="1" spans="1:12">
      <c r="A11" s="19" t="s">
        <v>28</v>
      </c>
      <c r="B11" s="20">
        <v>5</v>
      </c>
      <c r="C11" s="21"/>
      <c r="D11" s="21"/>
      <c r="E11" s="21"/>
      <c r="F11" s="21">
        <v>1</v>
      </c>
      <c r="G11" s="21"/>
      <c r="H11" s="21"/>
      <c r="I11" s="13" t="s">
        <v>21</v>
      </c>
      <c r="J11" s="13"/>
      <c r="K11" s="31"/>
      <c r="L11" s="31" t="s">
        <v>23</v>
      </c>
    </row>
    <row r="12" s="3" customFormat="1" ht="18" customHeight="1" spans="1:12">
      <c r="A12" s="19" t="s">
        <v>29</v>
      </c>
      <c r="B12" s="20">
        <v>15</v>
      </c>
      <c r="C12" s="21"/>
      <c r="D12" s="21"/>
      <c r="E12" s="21"/>
      <c r="F12" s="21">
        <v>1</v>
      </c>
      <c r="G12" s="21"/>
      <c r="H12" s="21"/>
      <c r="I12" s="13" t="s">
        <v>21</v>
      </c>
      <c r="J12" s="13"/>
      <c r="K12" s="31"/>
      <c r="L12" s="31" t="s">
        <v>23</v>
      </c>
    </row>
    <row r="13" s="2" customFormat="1" ht="18" customHeight="1" spans="1:12">
      <c r="A13" s="18" t="s">
        <v>30</v>
      </c>
      <c r="B13" s="16">
        <v>289</v>
      </c>
      <c r="C13" s="17"/>
      <c r="D13" s="17"/>
      <c r="E13" s="17">
        <f>SUM(E14:E16)</f>
        <v>2</v>
      </c>
      <c r="F13" s="17">
        <f>SUM(F14:F16)</f>
        <v>2</v>
      </c>
      <c r="G13" s="17">
        <f>SUM(G14:G16)</f>
        <v>120</v>
      </c>
      <c r="H13" s="17">
        <f>SUM(H14:H16)</f>
        <v>1</v>
      </c>
      <c r="I13" s="29" t="s">
        <v>21</v>
      </c>
      <c r="J13" s="29" t="s">
        <v>21</v>
      </c>
      <c r="K13" s="30" t="s">
        <v>22</v>
      </c>
      <c r="L13" s="30" t="s">
        <v>23</v>
      </c>
    </row>
    <row r="14" s="3" customFormat="1" ht="18" customHeight="1" spans="1:12">
      <c r="A14" s="19" t="s">
        <v>25</v>
      </c>
      <c r="B14" s="20">
        <v>79</v>
      </c>
      <c r="C14" s="21"/>
      <c r="D14" s="21"/>
      <c r="E14" s="21"/>
      <c r="F14" s="21"/>
      <c r="G14" s="21">
        <v>120</v>
      </c>
      <c r="H14" s="21">
        <v>1</v>
      </c>
      <c r="I14" s="13"/>
      <c r="J14" s="13" t="s">
        <v>21</v>
      </c>
      <c r="K14" s="31" t="s">
        <v>22</v>
      </c>
      <c r="L14" s="31"/>
    </row>
    <row r="15" s="3" customFormat="1" ht="18" customHeight="1" spans="1:12">
      <c r="A15" s="19" t="s">
        <v>31</v>
      </c>
      <c r="B15" s="20">
        <v>105</v>
      </c>
      <c r="C15" s="21"/>
      <c r="D15" s="21"/>
      <c r="E15" s="21">
        <v>1</v>
      </c>
      <c r="F15" s="21">
        <v>1</v>
      </c>
      <c r="G15" s="21"/>
      <c r="H15" s="21"/>
      <c r="I15" s="13" t="s">
        <v>21</v>
      </c>
      <c r="J15" s="13"/>
      <c r="K15" s="31"/>
      <c r="L15" s="31" t="s">
        <v>23</v>
      </c>
    </row>
    <row r="16" s="3" customFormat="1" ht="18" customHeight="1" spans="1:12">
      <c r="A16" s="19" t="s">
        <v>32</v>
      </c>
      <c r="B16" s="20">
        <v>105</v>
      </c>
      <c r="C16" s="21"/>
      <c r="D16" s="21"/>
      <c r="E16" s="21">
        <v>1</v>
      </c>
      <c r="F16" s="21">
        <v>1</v>
      </c>
      <c r="G16" s="21"/>
      <c r="H16" s="21"/>
      <c r="I16" s="13" t="s">
        <v>21</v>
      </c>
      <c r="J16" s="13"/>
      <c r="K16" s="31"/>
      <c r="L16" s="31" t="s">
        <v>23</v>
      </c>
    </row>
    <row r="17" s="2" customFormat="1" ht="18" customHeight="1" spans="1:12">
      <c r="A17" s="18" t="s">
        <v>33</v>
      </c>
      <c r="B17" s="16">
        <v>370</v>
      </c>
      <c r="C17" s="17"/>
      <c r="D17" s="17"/>
      <c r="E17" s="17">
        <f>SUM(E18:E24)</f>
        <v>3</v>
      </c>
      <c r="F17" s="17">
        <f>SUM(F18:F24)</f>
        <v>6</v>
      </c>
      <c r="G17" s="17"/>
      <c r="H17" s="17">
        <f>SUM(H18:H24)</f>
        <v>1</v>
      </c>
      <c r="I17" s="29" t="s">
        <v>21</v>
      </c>
      <c r="J17" s="29" t="s">
        <v>21</v>
      </c>
      <c r="K17" s="30"/>
      <c r="L17" s="30" t="s">
        <v>23</v>
      </c>
    </row>
    <row r="18" s="3" customFormat="1" ht="18" customHeight="1" spans="1:12">
      <c r="A18" s="19" t="s">
        <v>25</v>
      </c>
      <c r="B18" s="20">
        <v>40</v>
      </c>
      <c r="C18" s="21"/>
      <c r="D18" s="21"/>
      <c r="E18" s="21"/>
      <c r="F18" s="21"/>
      <c r="G18" s="21"/>
      <c r="H18" s="21">
        <v>1</v>
      </c>
      <c r="I18" s="13"/>
      <c r="J18" s="13" t="s">
        <v>21</v>
      </c>
      <c r="K18" s="31"/>
      <c r="L18" s="31"/>
    </row>
    <row r="19" s="3" customFormat="1" ht="18" customHeight="1" spans="1:12">
      <c r="A19" s="19" t="s">
        <v>34</v>
      </c>
      <c r="B19" s="20">
        <v>5</v>
      </c>
      <c r="C19" s="21"/>
      <c r="D19" s="21"/>
      <c r="E19" s="21"/>
      <c r="F19" s="21">
        <v>1</v>
      </c>
      <c r="G19" s="21"/>
      <c r="H19" s="21"/>
      <c r="I19" s="13" t="s">
        <v>21</v>
      </c>
      <c r="J19" s="13"/>
      <c r="K19" s="31"/>
      <c r="L19" s="31" t="s">
        <v>23</v>
      </c>
    </row>
    <row r="20" s="3" customFormat="1" ht="18" customHeight="1" spans="1:12">
      <c r="A20" s="19" t="s">
        <v>35</v>
      </c>
      <c r="B20" s="20">
        <v>105</v>
      </c>
      <c r="C20" s="21"/>
      <c r="D20" s="21"/>
      <c r="E20" s="21">
        <v>1</v>
      </c>
      <c r="F20" s="21">
        <v>1</v>
      </c>
      <c r="G20" s="21"/>
      <c r="H20" s="21"/>
      <c r="I20" s="13" t="s">
        <v>21</v>
      </c>
      <c r="J20" s="13"/>
      <c r="K20" s="31"/>
      <c r="L20" s="31" t="s">
        <v>23</v>
      </c>
    </row>
    <row r="21" s="3" customFormat="1" ht="18" customHeight="1" spans="1:12">
      <c r="A21" s="19" t="s">
        <v>36</v>
      </c>
      <c r="B21" s="20">
        <v>105</v>
      </c>
      <c r="C21" s="21"/>
      <c r="D21" s="21"/>
      <c r="E21" s="21">
        <v>1</v>
      </c>
      <c r="F21" s="21">
        <v>1</v>
      </c>
      <c r="G21" s="21"/>
      <c r="H21" s="21"/>
      <c r="I21" s="13" t="s">
        <v>21</v>
      </c>
      <c r="J21" s="13"/>
      <c r="K21" s="31"/>
      <c r="L21" s="31" t="s">
        <v>23</v>
      </c>
    </row>
    <row r="22" s="3" customFormat="1" ht="18" customHeight="1" spans="1:12">
      <c r="A22" s="19" t="s">
        <v>37</v>
      </c>
      <c r="B22" s="20">
        <v>5</v>
      </c>
      <c r="C22" s="21"/>
      <c r="D22" s="21"/>
      <c r="E22" s="21"/>
      <c r="F22" s="21">
        <v>1</v>
      </c>
      <c r="G22" s="21"/>
      <c r="H22" s="21"/>
      <c r="I22" s="13" t="s">
        <v>21</v>
      </c>
      <c r="J22" s="13"/>
      <c r="K22" s="31"/>
      <c r="L22" s="31" t="s">
        <v>23</v>
      </c>
    </row>
    <row r="23" s="3" customFormat="1" ht="18" customHeight="1" spans="1:12">
      <c r="A23" s="19" t="s">
        <v>38</v>
      </c>
      <c r="B23" s="20">
        <v>105</v>
      </c>
      <c r="C23" s="21"/>
      <c r="D23" s="21"/>
      <c r="E23" s="21">
        <v>1</v>
      </c>
      <c r="F23" s="21">
        <v>1</v>
      </c>
      <c r="G23" s="21"/>
      <c r="H23" s="21"/>
      <c r="I23" s="13" t="s">
        <v>21</v>
      </c>
      <c r="J23" s="13"/>
      <c r="K23" s="31"/>
      <c r="L23" s="31" t="s">
        <v>23</v>
      </c>
    </row>
    <row r="24" s="3" customFormat="1" ht="18" customHeight="1" spans="1:12">
      <c r="A24" s="19" t="s">
        <v>39</v>
      </c>
      <c r="B24" s="20">
        <v>5</v>
      </c>
      <c r="C24" s="21"/>
      <c r="D24" s="21"/>
      <c r="E24" s="21"/>
      <c r="F24" s="21">
        <v>1</v>
      </c>
      <c r="G24" s="21"/>
      <c r="H24" s="21"/>
      <c r="I24" s="13" t="s">
        <v>21</v>
      </c>
      <c r="J24" s="13"/>
      <c r="K24" s="31"/>
      <c r="L24" s="31" t="s">
        <v>23</v>
      </c>
    </row>
    <row r="25" s="2" customFormat="1" ht="18" customHeight="1" spans="1:12">
      <c r="A25" s="18" t="s">
        <v>40</v>
      </c>
      <c r="B25" s="16">
        <v>710</v>
      </c>
      <c r="C25" s="17">
        <f>SUM(C26:C32)</f>
        <v>1</v>
      </c>
      <c r="D25" s="17"/>
      <c r="E25" s="17">
        <f>SUM(E26:E32)</f>
        <v>4</v>
      </c>
      <c r="F25" s="17">
        <f>SUM(F26:F32)</f>
        <v>6</v>
      </c>
      <c r="G25" s="17"/>
      <c r="H25" s="17">
        <f>SUM(H26:H32)</f>
        <v>1</v>
      </c>
      <c r="I25" s="29" t="s">
        <v>21</v>
      </c>
      <c r="J25" s="29" t="s">
        <v>21</v>
      </c>
      <c r="K25" s="30"/>
      <c r="L25" s="30" t="s">
        <v>23</v>
      </c>
    </row>
    <row r="26" s="3" customFormat="1" ht="18" customHeight="1" spans="1:12">
      <c r="A26" s="19" t="s">
        <v>25</v>
      </c>
      <c r="B26" s="20">
        <v>265</v>
      </c>
      <c r="C26" s="21">
        <v>1</v>
      </c>
      <c r="D26" s="21"/>
      <c r="E26" s="21"/>
      <c r="F26" s="21"/>
      <c r="G26" s="21"/>
      <c r="H26" s="21">
        <v>1</v>
      </c>
      <c r="I26" s="13" t="s">
        <v>21</v>
      </c>
      <c r="J26" s="13" t="s">
        <v>21</v>
      </c>
      <c r="K26" s="31"/>
      <c r="L26" s="31" t="s">
        <v>23</v>
      </c>
    </row>
    <row r="27" s="3" customFormat="1" ht="18" customHeight="1" spans="1:12">
      <c r="A27" s="19" t="s">
        <v>41</v>
      </c>
      <c r="B27" s="20">
        <v>5</v>
      </c>
      <c r="C27" s="21"/>
      <c r="D27" s="21"/>
      <c r="E27" s="21"/>
      <c r="F27" s="21">
        <v>1</v>
      </c>
      <c r="G27" s="21"/>
      <c r="H27" s="21"/>
      <c r="I27" s="13" t="s">
        <v>21</v>
      </c>
      <c r="J27" s="13"/>
      <c r="K27" s="31"/>
      <c r="L27" s="31" t="s">
        <v>23</v>
      </c>
    </row>
    <row r="28" s="3" customFormat="1" ht="18" customHeight="1" spans="1:12">
      <c r="A28" s="19" t="s">
        <v>42</v>
      </c>
      <c r="B28" s="20">
        <v>105</v>
      </c>
      <c r="C28" s="21"/>
      <c r="D28" s="21"/>
      <c r="E28" s="21">
        <v>1</v>
      </c>
      <c r="F28" s="21">
        <v>1</v>
      </c>
      <c r="G28" s="21"/>
      <c r="H28" s="21"/>
      <c r="I28" s="13" t="s">
        <v>21</v>
      </c>
      <c r="J28" s="13"/>
      <c r="K28" s="31"/>
      <c r="L28" s="31" t="s">
        <v>23</v>
      </c>
    </row>
    <row r="29" s="3" customFormat="1" ht="18" customHeight="1" spans="1:12">
      <c r="A29" s="19" t="s">
        <v>43</v>
      </c>
      <c r="B29" s="20">
        <v>110</v>
      </c>
      <c r="C29" s="21"/>
      <c r="D29" s="21"/>
      <c r="E29" s="21">
        <v>1</v>
      </c>
      <c r="F29" s="21">
        <v>1</v>
      </c>
      <c r="G29" s="21"/>
      <c r="H29" s="21"/>
      <c r="I29" s="13" t="s">
        <v>21</v>
      </c>
      <c r="J29" s="13"/>
      <c r="K29" s="31"/>
      <c r="L29" s="31" t="s">
        <v>23</v>
      </c>
    </row>
    <row r="30" s="3" customFormat="1" ht="18" customHeight="1" spans="1:12">
      <c r="A30" s="19" t="s">
        <v>44</v>
      </c>
      <c r="B30" s="20">
        <v>105</v>
      </c>
      <c r="C30" s="21"/>
      <c r="D30" s="21"/>
      <c r="E30" s="21">
        <v>1</v>
      </c>
      <c r="F30" s="21">
        <v>1</v>
      </c>
      <c r="G30" s="21"/>
      <c r="H30" s="21"/>
      <c r="I30" s="13" t="s">
        <v>21</v>
      </c>
      <c r="J30" s="13"/>
      <c r="K30" s="31"/>
      <c r="L30" s="31" t="s">
        <v>23</v>
      </c>
    </row>
    <row r="31" s="3" customFormat="1" ht="18" customHeight="1" spans="1:12">
      <c r="A31" s="19" t="s">
        <v>45</v>
      </c>
      <c r="B31" s="20">
        <v>5</v>
      </c>
      <c r="C31" s="21"/>
      <c r="D31" s="21"/>
      <c r="E31" s="21"/>
      <c r="F31" s="21">
        <v>1</v>
      </c>
      <c r="G31" s="21"/>
      <c r="H31" s="21"/>
      <c r="I31" s="13" t="s">
        <v>21</v>
      </c>
      <c r="J31" s="13"/>
      <c r="K31" s="31"/>
      <c r="L31" s="31" t="s">
        <v>23</v>
      </c>
    </row>
    <row r="32" s="3" customFormat="1" ht="18" customHeight="1" spans="1:12">
      <c r="A32" s="19" t="s">
        <v>46</v>
      </c>
      <c r="B32" s="20">
        <v>115</v>
      </c>
      <c r="C32" s="21"/>
      <c r="D32" s="21"/>
      <c r="E32" s="21">
        <v>1</v>
      </c>
      <c r="F32" s="21">
        <v>1</v>
      </c>
      <c r="G32" s="21"/>
      <c r="H32" s="21"/>
      <c r="I32" s="13" t="s">
        <v>21</v>
      </c>
      <c r="J32" s="13"/>
      <c r="K32" s="31"/>
      <c r="L32" s="31" t="s">
        <v>23</v>
      </c>
    </row>
    <row r="33" s="2" customFormat="1" ht="18" customHeight="1" spans="1:12">
      <c r="A33" s="18" t="s">
        <v>47</v>
      </c>
      <c r="B33" s="16">
        <v>480</v>
      </c>
      <c r="C33" s="17">
        <f>SUM(C34:C42)</f>
        <v>1</v>
      </c>
      <c r="D33" s="17"/>
      <c r="E33" s="17">
        <f>SUM(E34:E42)</f>
        <v>2</v>
      </c>
      <c r="F33" s="17">
        <f>SUM(F34:F42)</f>
        <v>8</v>
      </c>
      <c r="G33" s="17"/>
      <c r="H33" s="17">
        <f>SUM(H34:H42)</f>
        <v>1</v>
      </c>
      <c r="I33" s="29" t="s">
        <v>21</v>
      </c>
      <c r="J33" s="29" t="s">
        <v>21</v>
      </c>
      <c r="K33" s="30"/>
      <c r="L33" s="30" t="s">
        <v>23</v>
      </c>
    </row>
    <row r="34" s="3" customFormat="1" ht="18" customHeight="1" spans="1:12">
      <c r="A34" s="19" t="s">
        <v>25</v>
      </c>
      <c r="B34" s="20">
        <v>240</v>
      </c>
      <c r="C34" s="21">
        <v>1</v>
      </c>
      <c r="D34" s="21"/>
      <c r="E34" s="21"/>
      <c r="F34" s="21"/>
      <c r="G34" s="21"/>
      <c r="H34" s="21">
        <v>1</v>
      </c>
      <c r="I34" s="13" t="s">
        <v>21</v>
      </c>
      <c r="J34" s="13" t="s">
        <v>21</v>
      </c>
      <c r="K34" s="31"/>
      <c r="L34" s="31" t="s">
        <v>23</v>
      </c>
    </row>
    <row r="35" s="3" customFormat="1" ht="18" customHeight="1" spans="1:12">
      <c r="A35" s="19" t="s">
        <v>48</v>
      </c>
      <c r="B35" s="20">
        <v>5</v>
      </c>
      <c r="C35" s="21"/>
      <c r="D35" s="21"/>
      <c r="E35" s="21"/>
      <c r="F35" s="21">
        <v>1</v>
      </c>
      <c r="G35" s="21"/>
      <c r="H35" s="21"/>
      <c r="I35" s="13" t="s">
        <v>21</v>
      </c>
      <c r="J35" s="13"/>
      <c r="K35" s="31"/>
      <c r="L35" s="31" t="s">
        <v>23</v>
      </c>
    </row>
    <row r="36" s="3" customFormat="1" ht="18" customHeight="1" spans="1:12">
      <c r="A36" s="19" t="s">
        <v>49</v>
      </c>
      <c r="B36" s="20">
        <v>5</v>
      </c>
      <c r="C36" s="21"/>
      <c r="D36" s="21"/>
      <c r="E36" s="21"/>
      <c r="F36" s="21">
        <v>1</v>
      </c>
      <c r="G36" s="21"/>
      <c r="H36" s="21"/>
      <c r="I36" s="13" t="s">
        <v>21</v>
      </c>
      <c r="J36" s="13"/>
      <c r="K36" s="31"/>
      <c r="L36" s="31" t="s">
        <v>23</v>
      </c>
    </row>
    <row r="37" s="3" customFormat="1" ht="18" customHeight="1" spans="1:12">
      <c r="A37" s="19" t="s">
        <v>50</v>
      </c>
      <c r="B37" s="20">
        <v>105</v>
      </c>
      <c r="C37" s="21"/>
      <c r="D37" s="21"/>
      <c r="E37" s="21">
        <v>1</v>
      </c>
      <c r="F37" s="21">
        <v>1</v>
      </c>
      <c r="G37" s="21"/>
      <c r="H37" s="21"/>
      <c r="I37" s="13" t="s">
        <v>21</v>
      </c>
      <c r="J37" s="13"/>
      <c r="K37" s="31"/>
      <c r="L37" s="31" t="s">
        <v>23</v>
      </c>
    </row>
    <row r="38" s="3" customFormat="1" ht="18" customHeight="1" spans="1:12">
      <c r="A38" s="19" t="s">
        <v>51</v>
      </c>
      <c r="B38" s="20">
        <v>5</v>
      </c>
      <c r="C38" s="21"/>
      <c r="D38" s="21"/>
      <c r="E38" s="21"/>
      <c r="F38" s="21">
        <v>1</v>
      </c>
      <c r="G38" s="21"/>
      <c r="H38" s="21"/>
      <c r="I38" s="13" t="s">
        <v>21</v>
      </c>
      <c r="J38" s="13"/>
      <c r="K38" s="31"/>
      <c r="L38" s="31" t="s">
        <v>23</v>
      </c>
    </row>
    <row r="39" s="3" customFormat="1" ht="18" customHeight="1" spans="1:12">
      <c r="A39" s="19" t="s">
        <v>52</v>
      </c>
      <c r="B39" s="20">
        <v>5</v>
      </c>
      <c r="C39" s="21"/>
      <c r="D39" s="21"/>
      <c r="E39" s="21"/>
      <c r="F39" s="21">
        <v>1</v>
      </c>
      <c r="G39" s="21"/>
      <c r="H39" s="21"/>
      <c r="I39" s="13" t="s">
        <v>21</v>
      </c>
      <c r="J39" s="13"/>
      <c r="K39" s="31"/>
      <c r="L39" s="31" t="s">
        <v>23</v>
      </c>
    </row>
    <row r="40" s="3" customFormat="1" ht="18" customHeight="1" spans="1:12">
      <c r="A40" s="19" t="s">
        <v>53</v>
      </c>
      <c r="B40" s="20">
        <v>5</v>
      </c>
      <c r="C40" s="21"/>
      <c r="D40" s="21"/>
      <c r="E40" s="21"/>
      <c r="F40" s="21">
        <v>1</v>
      </c>
      <c r="G40" s="21"/>
      <c r="H40" s="21"/>
      <c r="I40" s="13" t="s">
        <v>21</v>
      </c>
      <c r="J40" s="13"/>
      <c r="K40" s="31"/>
      <c r="L40" s="31" t="s">
        <v>23</v>
      </c>
    </row>
    <row r="41" s="3" customFormat="1" ht="18" customHeight="1" spans="1:12">
      <c r="A41" s="19" t="s">
        <v>54</v>
      </c>
      <c r="B41" s="20">
        <v>105</v>
      </c>
      <c r="C41" s="21"/>
      <c r="D41" s="21"/>
      <c r="E41" s="21">
        <v>1</v>
      </c>
      <c r="F41" s="21">
        <v>1</v>
      </c>
      <c r="G41" s="21"/>
      <c r="H41" s="21"/>
      <c r="I41" s="13" t="s">
        <v>21</v>
      </c>
      <c r="J41" s="13"/>
      <c r="K41" s="31"/>
      <c r="L41" s="31" t="s">
        <v>23</v>
      </c>
    </row>
    <row r="42" s="3" customFormat="1" ht="18" customHeight="1" spans="1:12">
      <c r="A42" s="19" t="s">
        <v>55</v>
      </c>
      <c r="B42" s="20">
        <v>5</v>
      </c>
      <c r="C42" s="21"/>
      <c r="D42" s="21"/>
      <c r="E42" s="21"/>
      <c r="F42" s="21">
        <v>1</v>
      </c>
      <c r="G42" s="21"/>
      <c r="H42" s="21"/>
      <c r="I42" s="13" t="s">
        <v>21</v>
      </c>
      <c r="J42" s="13"/>
      <c r="K42" s="31"/>
      <c r="L42" s="31" t="s">
        <v>23</v>
      </c>
    </row>
    <row r="43" s="2" customFormat="1" ht="18" customHeight="1" spans="1:12">
      <c r="A43" s="18" t="s">
        <v>56</v>
      </c>
      <c r="B43" s="16">
        <v>610</v>
      </c>
      <c r="C43" s="17">
        <f>SUM(C44:C51)</f>
        <v>1</v>
      </c>
      <c r="D43" s="17"/>
      <c r="E43" s="17">
        <f>SUM(E44:E51)</f>
        <v>3</v>
      </c>
      <c r="F43" s="17">
        <f>SUM(F44:F51)</f>
        <v>7</v>
      </c>
      <c r="G43" s="17"/>
      <c r="H43" s="17">
        <f>SUM(H44:H51)</f>
        <v>1</v>
      </c>
      <c r="I43" s="29" t="s">
        <v>21</v>
      </c>
      <c r="J43" s="29" t="s">
        <v>21</v>
      </c>
      <c r="K43" s="30"/>
      <c r="L43" s="30" t="s">
        <v>23</v>
      </c>
    </row>
    <row r="44" s="3" customFormat="1" ht="18" customHeight="1" spans="1:12">
      <c r="A44" s="19" t="s">
        <v>25</v>
      </c>
      <c r="B44" s="20">
        <v>275</v>
      </c>
      <c r="C44" s="21">
        <v>1</v>
      </c>
      <c r="D44" s="21"/>
      <c r="E44" s="21"/>
      <c r="F44" s="21"/>
      <c r="G44" s="21"/>
      <c r="H44" s="21">
        <v>1</v>
      </c>
      <c r="I44" s="13" t="s">
        <v>21</v>
      </c>
      <c r="J44" s="13" t="s">
        <v>21</v>
      </c>
      <c r="K44" s="31"/>
      <c r="L44" s="31" t="s">
        <v>23</v>
      </c>
    </row>
    <row r="45" s="3" customFormat="1" ht="18" customHeight="1" spans="1:12">
      <c r="A45" s="19" t="s">
        <v>57</v>
      </c>
      <c r="B45" s="20">
        <v>105</v>
      </c>
      <c r="C45" s="21"/>
      <c r="D45" s="21"/>
      <c r="E45" s="21">
        <v>1</v>
      </c>
      <c r="F45" s="21">
        <v>1</v>
      </c>
      <c r="G45" s="21"/>
      <c r="H45" s="21"/>
      <c r="I45" s="13" t="s">
        <v>21</v>
      </c>
      <c r="J45" s="13"/>
      <c r="K45" s="31"/>
      <c r="L45" s="31" t="s">
        <v>23</v>
      </c>
    </row>
    <row r="46" s="3" customFormat="1" ht="18" customHeight="1" spans="1:12">
      <c r="A46" s="19" t="s">
        <v>58</v>
      </c>
      <c r="B46" s="20">
        <v>5</v>
      </c>
      <c r="C46" s="21"/>
      <c r="D46" s="21"/>
      <c r="E46" s="21"/>
      <c r="F46" s="21">
        <v>1</v>
      </c>
      <c r="G46" s="21"/>
      <c r="H46" s="21"/>
      <c r="I46" s="13" t="s">
        <v>21</v>
      </c>
      <c r="J46" s="13"/>
      <c r="K46" s="31"/>
      <c r="L46" s="31" t="s">
        <v>23</v>
      </c>
    </row>
    <row r="47" s="3" customFormat="1" ht="18" customHeight="1" spans="1:12">
      <c r="A47" s="19" t="s">
        <v>59</v>
      </c>
      <c r="B47" s="20">
        <v>105</v>
      </c>
      <c r="C47" s="21"/>
      <c r="D47" s="21"/>
      <c r="E47" s="21">
        <v>1</v>
      </c>
      <c r="F47" s="21">
        <v>1</v>
      </c>
      <c r="G47" s="21"/>
      <c r="H47" s="21"/>
      <c r="I47" s="13" t="s">
        <v>21</v>
      </c>
      <c r="J47" s="13"/>
      <c r="K47" s="31"/>
      <c r="L47" s="31" t="s">
        <v>23</v>
      </c>
    </row>
    <row r="48" s="3" customFormat="1" ht="18" customHeight="1" spans="1:12">
      <c r="A48" s="19" t="s">
        <v>60</v>
      </c>
      <c r="B48" s="20">
        <v>5</v>
      </c>
      <c r="C48" s="21"/>
      <c r="D48" s="21"/>
      <c r="E48" s="21"/>
      <c r="F48" s="21">
        <v>1</v>
      </c>
      <c r="G48" s="21"/>
      <c r="H48" s="21"/>
      <c r="I48" s="13" t="s">
        <v>21</v>
      </c>
      <c r="J48" s="13"/>
      <c r="K48" s="31"/>
      <c r="L48" s="31" t="s">
        <v>23</v>
      </c>
    </row>
    <row r="49" s="3" customFormat="1" ht="18" customHeight="1" spans="1:12">
      <c r="A49" s="19" t="s">
        <v>61</v>
      </c>
      <c r="B49" s="20">
        <v>5</v>
      </c>
      <c r="C49" s="21"/>
      <c r="D49" s="21"/>
      <c r="E49" s="21"/>
      <c r="F49" s="21">
        <v>1</v>
      </c>
      <c r="G49" s="21"/>
      <c r="H49" s="21"/>
      <c r="I49" s="13" t="s">
        <v>21</v>
      </c>
      <c r="J49" s="13"/>
      <c r="K49" s="31"/>
      <c r="L49" s="31" t="s">
        <v>23</v>
      </c>
    </row>
    <row r="50" s="3" customFormat="1" ht="18" customHeight="1" spans="1:12">
      <c r="A50" s="19" t="s">
        <v>62</v>
      </c>
      <c r="B50" s="20">
        <v>5</v>
      </c>
      <c r="C50" s="21"/>
      <c r="D50" s="21"/>
      <c r="E50" s="21"/>
      <c r="F50" s="21">
        <v>1</v>
      </c>
      <c r="G50" s="21"/>
      <c r="H50" s="21"/>
      <c r="I50" s="13" t="s">
        <v>21</v>
      </c>
      <c r="J50" s="13"/>
      <c r="K50" s="31"/>
      <c r="L50" s="31" t="s">
        <v>23</v>
      </c>
    </row>
    <row r="51" s="3" customFormat="1" ht="18" customHeight="1" spans="1:12">
      <c r="A51" s="19" t="s">
        <v>63</v>
      </c>
      <c r="B51" s="20">
        <v>105</v>
      </c>
      <c r="C51" s="21"/>
      <c r="D51" s="21"/>
      <c r="E51" s="21">
        <v>1</v>
      </c>
      <c r="F51" s="21">
        <v>1</v>
      </c>
      <c r="G51" s="21"/>
      <c r="H51" s="21"/>
      <c r="I51" s="13" t="s">
        <v>21</v>
      </c>
      <c r="J51" s="13"/>
      <c r="K51" s="31"/>
      <c r="L51" s="31" t="s">
        <v>23</v>
      </c>
    </row>
    <row r="52" s="2" customFormat="1" ht="18" customHeight="1" spans="1:12">
      <c r="A52" s="18" t="s">
        <v>64</v>
      </c>
      <c r="B52" s="16">
        <v>125</v>
      </c>
      <c r="C52" s="17"/>
      <c r="D52" s="17">
        <v>1</v>
      </c>
      <c r="E52" s="17"/>
      <c r="F52" s="17"/>
      <c r="G52" s="17"/>
      <c r="H52" s="17">
        <v>1</v>
      </c>
      <c r="I52" s="29" t="s">
        <v>21</v>
      </c>
      <c r="J52" s="29" t="s">
        <v>21</v>
      </c>
      <c r="K52" s="30"/>
      <c r="L52" s="30" t="s">
        <v>23</v>
      </c>
    </row>
    <row r="53" s="2" customFormat="1" ht="18" customHeight="1" spans="1:12">
      <c r="A53" s="18" t="s">
        <v>65</v>
      </c>
      <c r="B53" s="16">
        <v>135</v>
      </c>
      <c r="C53" s="17"/>
      <c r="D53" s="17"/>
      <c r="E53" s="17">
        <f>SUM(E54:E57)</f>
        <v>1</v>
      </c>
      <c r="F53" s="17">
        <f>SUM(F54:F57)</f>
        <v>3</v>
      </c>
      <c r="G53" s="17"/>
      <c r="H53" s="17">
        <f>SUM(H54:H57)</f>
        <v>1</v>
      </c>
      <c r="I53" s="29" t="s">
        <v>21</v>
      </c>
      <c r="J53" s="29" t="s">
        <v>21</v>
      </c>
      <c r="K53" s="30"/>
      <c r="L53" s="30" t="s">
        <v>23</v>
      </c>
    </row>
    <row r="54" s="3" customFormat="1" ht="18" customHeight="1" spans="1:12">
      <c r="A54" s="19" t="s">
        <v>25</v>
      </c>
      <c r="B54" s="20">
        <v>20</v>
      </c>
      <c r="C54" s="21"/>
      <c r="D54" s="21"/>
      <c r="E54" s="21"/>
      <c r="F54" s="21"/>
      <c r="G54" s="21"/>
      <c r="H54" s="21">
        <v>1</v>
      </c>
      <c r="I54" s="13"/>
      <c r="J54" s="13" t="s">
        <v>21</v>
      </c>
      <c r="K54" s="31"/>
      <c r="L54" s="31"/>
    </row>
    <row r="55" s="3" customFormat="1" ht="18" customHeight="1" spans="1:12">
      <c r="A55" s="19" t="s">
        <v>66</v>
      </c>
      <c r="B55" s="20">
        <v>105</v>
      </c>
      <c r="C55" s="21"/>
      <c r="D55" s="21"/>
      <c r="E55" s="21">
        <v>1</v>
      </c>
      <c r="F55" s="21">
        <v>1</v>
      </c>
      <c r="G55" s="21"/>
      <c r="H55" s="21"/>
      <c r="I55" s="13" t="s">
        <v>21</v>
      </c>
      <c r="J55" s="13"/>
      <c r="K55" s="31"/>
      <c r="L55" s="31" t="s">
        <v>23</v>
      </c>
    </row>
    <row r="56" s="3" customFormat="1" ht="18" customHeight="1" spans="1:12">
      <c r="A56" s="19" t="s">
        <v>67</v>
      </c>
      <c r="B56" s="20">
        <v>5</v>
      </c>
      <c r="C56" s="21"/>
      <c r="D56" s="21"/>
      <c r="E56" s="21"/>
      <c r="F56" s="21">
        <v>1</v>
      </c>
      <c r="G56" s="21"/>
      <c r="H56" s="21"/>
      <c r="I56" s="13" t="s">
        <v>21</v>
      </c>
      <c r="J56" s="13"/>
      <c r="K56" s="31"/>
      <c r="L56" s="31" t="s">
        <v>23</v>
      </c>
    </row>
    <row r="57" s="3" customFormat="1" ht="18" customHeight="1" spans="1:12">
      <c r="A57" s="19" t="s">
        <v>68</v>
      </c>
      <c r="B57" s="20">
        <v>5</v>
      </c>
      <c r="C57" s="21"/>
      <c r="D57" s="21"/>
      <c r="E57" s="21"/>
      <c r="F57" s="21">
        <v>1</v>
      </c>
      <c r="G57" s="21"/>
      <c r="H57" s="21"/>
      <c r="I57" s="13" t="s">
        <v>21</v>
      </c>
      <c r="J57" s="13"/>
      <c r="K57" s="31"/>
      <c r="L57" s="31" t="s">
        <v>23</v>
      </c>
    </row>
    <row r="58" s="2" customFormat="1" ht="18" customHeight="1" spans="1:12">
      <c r="A58" s="18" t="s">
        <v>69</v>
      </c>
      <c r="B58" s="16">
        <v>262</v>
      </c>
      <c r="C58" s="17"/>
      <c r="D58" s="17"/>
      <c r="E58" s="17">
        <f>SUM(E59:E65)</f>
        <v>2</v>
      </c>
      <c r="F58" s="17">
        <f>SUM(F59:F65)</f>
        <v>6</v>
      </c>
      <c r="G58" s="17">
        <f>SUM(G59:G65)</f>
        <v>60</v>
      </c>
      <c r="H58" s="17">
        <f>SUM(H59:H65)</f>
        <v>1</v>
      </c>
      <c r="I58" s="29" t="s">
        <v>21</v>
      </c>
      <c r="J58" s="29" t="s">
        <v>21</v>
      </c>
      <c r="K58" s="30" t="s">
        <v>22</v>
      </c>
      <c r="L58" s="30" t="s">
        <v>23</v>
      </c>
    </row>
    <row r="59" s="3" customFormat="1" ht="18" customHeight="1" spans="1:12">
      <c r="A59" s="19" t="s">
        <v>25</v>
      </c>
      <c r="B59" s="20">
        <v>27</v>
      </c>
      <c r="C59" s="21"/>
      <c r="D59" s="21"/>
      <c r="E59" s="21"/>
      <c r="F59" s="21"/>
      <c r="G59" s="21">
        <v>60</v>
      </c>
      <c r="H59" s="21">
        <v>1</v>
      </c>
      <c r="I59" s="13"/>
      <c r="J59" s="13" t="s">
        <v>21</v>
      </c>
      <c r="K59" s="31" t="s">
        <v>22</v>
      </c>
      <c r="L59" s="31"/>
    </row>
    <row r="60" s="3" customFormat="1" ht="18" customHeight="1" spans="1:12">
      <c r="A60" s="19" t="s">
        <v>70</v>
      </c>
      <c r="B60" s="20">
        <v>5</v>
      </c>
      <c r="C60" s="21"/>
      <c r="D60" s="21"/>
      <c r="E60" s="21"/>
      <c r="F60" s="21">
        <v>1</v>
      </c>
      <c r="G60" s="21"/>
      <c r="H60" s="21"/>
      <c r="I60" s="13" t="s">
        <v>21</v>
      </c>
      <c r="J60" s="13"/>
      <c r="K60" s="31"/>
      <c r="L60" s="31" t="s">
        <v>23</v>
      </c>
    </row>
    <row r="61" s="3" customFormat="1" ht="18" customHeight="1" spans="1:12">
      <c r="A61" s="19" t="s">
        <v>71</v>
      </c>
      <c r="B61" s="20">
        <v>105</v>
      </c>
      <c r="C61" s="21"/>
      <c r="D61" s="21"/>
      <c r="E61" s="21">
        <v>1</v>
      </c>
      <c r="F61" s="21">
        <v>1</v>
      </c>
      <c r="G61" s="21"/>
      <c r="H61" s="21"/>
      <c r="I61" s="13" t="s">
        <v>21</v>
      </c>
      <c r="J61" s="13"/>
      <c r="K61" s="31"/>
      <c r="L61" s="31" t="s">
        <v>23</v>
      </c>
    </row>
    <row r="62" s="3" customFormat="1" ht="18" customHeight="1" spans="1:12">
      <c r="A62" s="19" t="s">
        <v>72</v>
      </c>
      <c r="B62" s="20">
        <v>105</v>
      </c>
      <c r="C62" s="21"/>
      <c r="D62" s="21"/>
      <c r="E62" s="21">
        <v>1</v>
      </c>
      <c r="F62" s="21">
        <v>1</v>
      </c>
      <c r="G62" s="21"/>
      <c r="H62" s="21"/>
      <c r="I62" s="13" t="s">
        <v>21</v>
      </c>
      <c r="J62" s="13"/>
      <c r="K62" s="31"/>
      <c r="L62" s="31" t="s">
        <v>23</v>
      </c>
    </row>
    <row r="63" s="3" customFormat="1" ht="18" customHeight="1" spans="1:12">
      <c r="A63" s="19" t="s">
        <v>73</v>
      </c>
      <c r="B63" s="20">
        <v>10</v>
      </c>
      <c r="C63" s="21"/>
      <c r="D63" s="21"/>
      <c r="E63" s="21"/>
      <c r="F63" s="21">
        <v>1</v>
      </c>
      <c r="G63" s="21"/>
      <c r="H63" s="21"/>
      <c r="I63" s="13" t="s">
        <v>21</v>
      </c>
      <c r="J63" s="13"/>
      <c r="K63" s="31"/>
      <c r="L63" s="31" t="s">
        <v>23</v>
      </c>
    </row>
    <row r="64" s="3" customFormat="1" ht="18" customHeight="1" spans="1:12">
      <c r="A64" s="19" t="s">
        <v>74</v>
      </c>
      <c r="B64" s="20">
        <v>5</v>
      </c>
      <c r="C64" s="21"/>
      <c r="D64" s="21"/>
      <c r="E64" s="21"/>
      <c r="F64" s="21">
        <v>1</v>
      </c>
      <c r="G64" s="21"/>
      <c r="H64" s="21"/>
      <c r="I64" s="13" t="s">
        <v>21</v>
      </c>
      <c r="J64" s="13"/>
      <c r="K64" s="31"/>
      <c r="L64" s="31" t="s">
        <v>23</v>
      </c>
    </row>
    <row r="65" s="3" customFormat="1" ht="18" customHeight="1" spans="1:12">
      <c r="A65" s="19" t="s">
        <v>75</v>
      </c>
      <c r="B65" s="20">
        <v>5</v>
      </c>
      <c r="C65" s="21"/>
      <c r="D65" s="21"/>
      <c r="E65" s="21"/>
      <c r="F65" s="21">
        <v>1</v>
      </c>
      <c r="G65" s="21"/>
      <c r="H65" s="21"/>
      <c r="I65" s="13" t="s">
        <v>21</v>
      </c>
      <c r="J65" s="13"/>
      <c r="K65" s="31"/>
      <c r="L65" s="31" t="s">
        <v>23</v>
      </c>
    </row>
    <row r="66" s="2" customFormat="1" ht="18" customHeight="1" spans="1:12">
      <c r="A66" s="18" t="s">
        <v>76</v>
      </c>
      <c r="B66" s="16">
        <v>589</v>
      </c>
      <c r="C66" s="17">
        <f>SUM(C67:C76)</f>
        <v>1</v>
      </c>
      <c r="D66" s="17"/>
      <c r="E66" s="17">
        <f>SUM(E67:E76)</f>
        <v>3</v>
      </c>
      <c r="F66" s="17">
        <f>SUM(F67:F76)</f>
        <v>9</v>
      </c>
      <c r="G66" s="17"/>
      <c r="H66" s="17"/>
      <c r="I66" s="29" t="s">
        <v>21</v>
      </c>
      <c r="J66" s="30"/>
      <c r="K66" s="30"/>
      <c r="L66" s="30" t="s">
        <v>23</v>
      </c>
    </row>
    <row r="67" s="3" customFormat="1" ht="18" customHeight="1" spans="1:12">
      <c r="A67" s="19" t="s">
        <v>25</v>
      </c>
      <c r="B67" s="20">
        <v>220</v>
      </c>
      <c r="C67" s="21">
        <v>1</v>
      </c>
      <c r="D67" s="21"/>
      <c r="E67" s="21"/>
      <c r="F67" s="21"/>
      <c r="G67" s="21"/>
      <c r="H67" s="21"/>
      <c r="I67" s="13" t="s">
        <v>21</v>
      </c>
      <c r="J67" s="31"/>
      <c r="K67" s="31"/>
      <c r="L67" s="31" t="s">
        <v>23</v>
      </c>
    </row>
    <row r="68" s="3" customFormat="1" ht="18" customHeight="1" spans="1:12">
      <c r="A68" s="19" t="s">
        <v>77</v>
      </c>
      <c r="B68" s="20">
        <v>5</v>
      </c>
      <c r="C68" s="21"/>
      <c r="D68" s="21"/>
      <c r="E68" s="21"/>
      <c r="F68" s="21">
        <v>1</v>
      </c>
      <c r="G68" s="21"/>
      <c r="H68" s="21"/>
      <c r="I68" s="13" t="s">
        <v>21</v>
      </c>
      <c r="J68" s="13"/>
      <c r="K68" s="31"/>
      <c r="L68" s="31" t="s">
        <v>23</v>
      </c>
    </row>
    <row r="69" s="3" customFormat="1" ht="18" customHeight="1" spans="1:12">
      <c r="A69" s="19" t="s">
        <v>78</v>
      </c>
      <c r="B69" s="20">
        <v>5</v>
      </c>
      <c r="C69" s="21"/>
      <c r="D69" s="21"/>
      <c r="E69" s="21"/>
      <c r="F69" s="21">
        <v>1</v>
      </c>
      <c r="G69" s="21"/>
      <c r="H69" s="21"/>
      <c r="I69" s="13" t="s">
        <v>21</v>
      </c>
      <c r="J69" s="13"/>
      <c r="K69" s="31"/>
      <c r="L69" s="31" t="s">
        <v>23</v>
      </c>
    </row>
    <row r="70" s="3" customFormat="1" ht="18" customHeight="1" spans="1:12">
      <c r="A70" s="19" t="s">
        <v>79</v>
      </c>
      <c r="B70" s="20">
        <v>5</v>
      </c>
      <c r="C70" s="21"/>
      <c r="D70" s="21"/>
      <c r="E70" s="21"/>
      <c r="F70" s="21">
        <v>1</v>
      </c>
      <c r="G70" s="21"/>
      <c r="H70" s="21"/>
      <c r="I70" s="13" t="s">
        <v>21</v>
      </c>
      <c r="J70" s="13"/>
      <c r="K70" s="31"/>
      <c r="L70" s="31" t="s">
        <v>23</v>
      </c>
    </row>
    <row r="71" s="3" customFormat="1" ht="18" customHeight="1" spans="1:12">
      <c r="A71" s="19" t="s">
        <v>80</v>
      </c>
      <c r="B71" s="20">
        <v>5</v>
      </c>
      <c r="C71" s="21"/>
      <c r="D71" s="21"/>
      <c r="E71" s="21"/>
      <c r="F71" s="21">
        <v>1</v>
      </c>
      <c r="G71" s="21"/>
      <c r="H71" s="21"/>
      <c r="I71" s="13" t="s">
        <v>21</v>
      </c>
      <c r="J71" s="13"/>
      <c r="K71" s="31"/>
      <c r="L71" s="31" t="s">
        <v>23</v>
      </c>
    </row>
    <row r="72" s="3" customFormat="1" ht="18" customHeight="1" spans="1:12">
      <c r="A72" s="19" t="s">
        <v>81</v>
      </c>
      <c r="B72" s="20">
        <v>105</v>
      </c>
      <c r="C72" s="21"/>
      <c r="D72" s="21"/>
      <c r="E72" s="21">
        <v>1</v>
      </c>
      <c r="F72" s="21">
        <v>1</v>
      </c>
      <c r="G72" s="21"/>
      <c r="H72" s="21"/>
      <c r="I72" s="13" t="s">
        <v>21</v>
      </c>
      <c r="J72" s="13"/>
      <c r="K72" s="31"/>
      <c r="L72" s="31" t="s">
        <v>23</v>
      </c>
    </row>
    <row r="73" s="3" customFormat="1" ht="18" customHeight="1" spans="1:12">
      <c r="A73" s="19" t="s">
        <v>82</v>
      </c>
      <c r="B73" s="20">
        <v>5</v>
      </c>
      <c r="C73" s="21"/>
      <c r="D73" s="21"/>
      <c r="E73" s="21"/>
      <c r="F73" s="21">
        <v>1</v>
      </c>
      <c r="G73" s="21"/>
      <c r="H73" s="21"/>
      <c r="I73" s="13" t="s">
        <v>21</v>
      </c>
      <c r="J73" s="13"/>
      <c r="K73" s="31"/>
      <c r="L73" s="31" t="s">
        <v>23</v>
      </c>
    </row>
    <row r="74" s="3" customFormat="1" ht="18" customHeight="1" spans="1:12">
      <c r="A74" s="19" t="s">
        <v>83</v>
      </c>
      <c r="B74" s="20">
        <v>129</v>
      </c>
      <c r="C74" s="21"/>
      <c r="D74" s="21"/>
      <c r="E74" s="21">
        <v>1</v>
      </c>
      <c r="F74" s="21">
        <v>1</v>
      </c>
      <c r="G74" s="21"/>
      <c r="H74" s="21"/>
      <c r="I74" s="13" t="s">
        <v>21</v>
      </c>
      <c r="J74" s="13"/>
      <c r="K74" s="31"/>
      <c r="L74" s="31" t="s">
        <v>23</v>
      </c>
    </row>
    <row r="75" s="3" customFormat="1" ht="18" customHeight="1" spans="1:12">
      <c r="A75" s="19" t="s">
        <v>84</v>
      </c>
      <c r="B75" s="20">
        <v>5</v>
      </c>
      <c r="C75" s="21"/>
      <c r="D75" s="21"/>
      <c r="E75" s="21"/>
      <c r="F75" s="21">
        <v>1</v>
      </c>
      <c r="G75" s="21"/>
      <c r="H75" s="21"/>
      <c r="I75" s="13" t="s">
        <v>21</v>
      </c>
      <c r="J75" s="13"/>
      <c r="K75" s="31"/>
      <c r="L75" s="31" t="s">
        <v>23</v>
      </c>
    </row>
    <row r="76" s="3" customFormat="1" ht="18" customHeight="1" spans="1:12">
      <c r="A76" s="19" t="s">
        <v>85</v>
      </c>
      <c r="B76" s="20">
        <v>105</v>
      </c>
      <c r="C76" s="21"/>
      <c r="D76" s="21"/>
      <c r="E76" s="21">
        <v>1</v>
      </c>
      <c r="F76" s="21">
        <v>1</v>
      </c>
      <c r="G76" s="21"/>
      <c r="H76" s="21"/>
      <c r="I76" s="13" t="s">
        <v>21</v>
      </c>
      <c r="J76" s="13"/>
      <c r="K76" s="31"/>
      <c r="L76" s="31" t="s">
        <v>23</v>
      </c>
    </row>
    <row r="77" s="2" customFormat="1" ht="18" customHeight="1" spans="1:12">
      <c r="A77" s="18" t="s">
        <v>86</v>
      </c>
      <c r="B77" s="16">
        <v>350</v>
      </c>
      <c r="C77" s="17"/>
      <c r="D77" s="17">
        <f>SUM(D78:D84)</f>
        <v>1</v>
      </c>
      <c r="E77" s="17">
        <f>SUM(E78:E84)</f>
        <v>2</v>
      </c>
      <c r="F77" s="17">
        <f>SUM(F78:F84)</f>
        <v>6</v>
      </c>
      <c r="G77" s="17"/>
      <c r="H77" s="17">
        <f>SUM(H78:H84)</f>
        <v>1</v>
      </c>
      <c r="I77" s="29" t="s">
        <v>21</v>
      </c>
      <c r="J77" s="29" t="s">
        <v>21</v>
      </c>
      <c r="K77" s="30"/>
      <c r="L77" s="30" t="s">
        <v>23</v>
      </c>
    </row>
    <row r="78" s="3" customFormat="1" ht="18" customHeight="1" spans="1:12">
      <c r="A78" s="19" t="s">
        <v>25</v>
      </c>
      <c r="B78" s="20">
        <v>120</v>
      </c>
      <c r="C78" s="21"/>
      <c r="D78" s="21">
        <v>1</v>
      </c>
      <c r="E78" s="21"/>
      <c r="F78" s="21"/>
      <c r="G78" s="21"/>
      <c r="H78" s="21">
        <v>1</v>
      </c>
      <c r="I78" s="13" t="s">
        <v>21</v>
      </c>
      <c r="J78" s="13" t="s">
        <v>21</v>
      </c>
      <c r="K78" s="31"/>
      <c r="L78" s="31" t="s">
        <v>23</v>
      </c>
    </row>
    <row r="79" s="3" customFormat="1" ht="18" customHeight="1" spans="1:12">
      <c r="A79" s="19" t="s">
        <v>87</v>
      </c>
      <c r="B79" s="20">
        <v>5</v>
      </c>
      <c r="C79" s="21"/>
      <c r="D79" s="21"/>
      <c r="E79" s="21"/>
      <c r="F79" s="21">
        <v>1</v>
      </c>
      <c r="G79" s="21"/>
      <c r="H79" s="21"/>
      <c r="I79" s="13" t="s">
        <v>21</v>
      </c>
      <c r="J79" s="13"/>
      <c r="K79" s="31"/>
      <c r="L79" s="31" t="s">
        <v>23</v>
      </c>
    </row>
    <row r="80" s="3" customFormat="1" ht="18" customHeight="1" spans="1:12">
      <c r="A80" s="19" t="s">
        <v>88</v>
      </c>
      <c r="B80" s="20">
        <v>5</v>
      </c>
      <c r="C80" s="21"/>
      <c r="D80" s="21"/>
      <c r="E80" s="21"/>
      <c r="F80" s="21">
        <v>1</v>
      </c>
      <c r="G80" s="21"/>
      <c r="H80" s="21"/>
      <c r="I80" s="13" t="s">
        <v>21</v>
      </c>
      <c r="J80" s="13"/>
      <c r="K80" s="31"/>
      <c r="L80" s="31" t="s">
        <v>23</v>
      </c>
    </row>
    <row r="81" s="3" customFormat="1" ht="18" customHeight="1" spans="1:12">
      <c r="A81" s="19" t="s">
        <v>89</v>
      </c>
      <c r="B81" s="20">
        <v>5</v>
      </c>
      <c r="C81" s="21"/>
      <c r="D81" s="21"/>
      <c r="E81" s="21"/>
      <c r="F81" s="21">
        <v>1</v>
      </c>
      <c r="G81" s="21"/>
      <c r="H81" s="21"/>
      <c r="I81" s="13" t="s">
        <v>21</v>
      </c>
      <c r="J81" s="13"/>
      <c r="K81" s="31"/>
      <c r="L81" s="31" t="s">
        <v>23</v>
      </c>
    </row>
    <row r="82" s="3" customFormat="1" ht="18" customHeight="1" spans="1:12">
      <c r="A82" s="19" t="s">
        <v>90</v>
      </c>
      <c r="B82" s="20">
        <v>105</v>
      </c>
      <c r="C82" s="21"/>
      <c r="D82" s="21"/>
      <c r="E82" s="21">
        <v>1</v>
      </c>
      <c r="F82" s="21">
        <v>1</v>
      </c>
      <c r="G82" s="21"/>
      <c r="H82" s="21"/>
      <c r="I82" s="13" t="s">
        <v>21</v>
      </c>
      <c r="J82" s="13"/>
      <c r="K82" s="31"/>
      <c r="L82" s="31" t="s">
        <v>23</v>
      </c>
    </row>
    <row r="83" s="3" customFormat="1" ht="18" customHeight="1" spans="1:12">
      <c r="A83" s="19" t="s">
        <v>91</v>
      </c>
      <c r="B83" s="20">
        <v>5</v>
      </c>
      <c r="C83" s="21"/>
      <c r="D83" s="21"/>
      <c r="E83" s="21"/>
      <c r="F83" s="21">
        <v>1</v>
      </c>
      <c r="G83" s="21"/>
      <c r="H83" s="21"/>
      <c r="I83" s="13" t="s">
        <v>21</v>
      </c>
      <c r="J83" s="13"/>
      <c r="K83" s="31"/>
      <c r="L83" s="31" t="s">
        <v>23</v>
      </c>
    </row>
    <row r="84" s="3" customFormat="1" ht="18" customHeight="1" spans="1:12">
      <c r="A84" s="19" t="s">
        <v>92</v>
      </c>
      <c r="B84" s="20">
        <v>105</v>
      </c>
      <c r="C84" s="21"/>
      <c r="D84" s="21"/>
      <c r="E84" s="21">
        <v>1</v>
      </c>
      <c r="F84" s="21">
        <v>1</v>
      </c>
      <c r="G84" s="21"/>
      <c r="H84" s="21"/>
      <c r="I84" s="13" t="s">
        <v>21</v>
      </c>
      <c r="J84" s="13"/>
      <c r="K84" s="31"/>
      <c r="L84" s="31" t="s">
        <v>23</v>
      </c>
    </row>
    <row r="85" s="2" customFormat="1" ht="18" customHeight="1" spans="1:12">
      <c r="A85" s="18" t="s">
        <v>93</v>
      </c>
      <c r="B85" s="16">
        <v>250</v>
      </c>
      <c r="C85" s="17"/>
      <c r="D85" s="17"/>
      <c r="E85" s="17">
        <f>SUM(E86:E94)</f>
        <v>2</v>
      </c>
      <c r="F85" s="17">
        <f>SUM(F86:F94)</f>
        <v>8</v>
      </c>
      <c r="G85" s="17"/>
      <c r="H85" s="17">
        <f>SUM(H86:H94)</f>
        <v>1</v>
      </c>
      <c r="I85" s="29" t="s">
        <v>21</v>
      </c>
      <c r="J85" s="29" t="s">
        <v>21</v>
      </c>
      <c r="K85" s="30"/>
      <c r="L85" s="30" t="s">
        <v>23</v>
      </c>
    </row>
    <row r="86" s="3" customFormat="1" ht="18" customHeight="1" spans="1:12">
      <c r="A86" s="19" t="s">
        <v>94</v>
      </c>
      <c r="B86" s="20">
        <v>10</v>
      </c>
      <c r="C86" s="21"/>
      <c r="D86" s="21"/>
      <c r="E86" s="21"/>
      <c r="F86" s="21"/>
      <c r="G86" s="21"/>
      <c r="H86" s="21">
        <v>1</v>
      </c>
      <c r="I86" s="13"/>
      <c r="J86" s="13" t="s">
        <v>21</v>
      </c>
      <c r="K86" s="31"/>
      <c r="L86" s="31"/>
    </row>
    <row r="87" s="3" customFormat="1" ht="18" customHeight="1" spans="1:12">
      <c r="A87" s="19" t="s">
        <v>95</v>
      </c>
      <c r="B87" s="20">
        <v>5</v>
      </c>
      <c r="C87" s="21"/>
      <c r="D87" s="21"/>
      <c r="E87" s="21"/>
      <c r="F87" s="21">
        <v>1</v>
      </c>
      <c r="G87" s="21"/>
      <c r="H87" s="21"/>
      <c r="I87" s="13" t="s">
        <v>21</v>
      </c>
      <c r="J87" s="13"/>
      <c r="K87" s="31"/>
      <c r="L87" s="31" t="s">
        <v>23</v>
      </c>
    </row>
    <row r="88" s="3" customFormat="1" ht="18" customHeight="1" spans="1:12">
      <c r="A88" s="19" t="s">
        <v>96</v>
      </c>
      <c r="B88" s="20">
        <v>5</v>
      </c>
      <c r="C88" s="21"/>
      <c r="D88" s="21"/>
      <c r="E88" s="21"/>
      <c r="F88" s="21">
        <v>1</v>
      </c>
      <c r="G88" s="21"/>
      <c r="H88" s="21"/>
      <c r="I88" s="13" t="s">
        <v>21</v>
      </c>
      <c r="J88" s="13"/>
      <c r="K88" s="31"/>
      <c r="L88" s="31" t="s">
        <v>23</v>
      </c>
    </row>
    <row r="89" s="3" customFormat="1" ht="18" customHeight="1" spans="1:12">
      <c r="A89" s="19" t="s">
        <v>97</v>
      </c>
      <c r="B89" s="20">
        <v>5</v>
      </c>
      <c r="C89" s="21"/>
      <c r="D89" s="21"/>
      <c r="E89" s="21"/>
      <c r="F89" s="21">
        <v>1</v>
      </c>
      <c r="G89" s="21"/>
      <c r="H89" s="21"/>
      <c r="I89" s="13" t="s">
        <v>21</v>
      </c>
      <c r="J89" s="13"/>
      <c r="K89" s="31"/>
      <c r="L89" s="31" t="s">
        <v>23</v>
      </c>
    </row>
    <row r="90" s="3" customFormat="1" ht="18" customHeight="1" spans="1:12">
      <c r="A90" s="19" t="s">
        <v>98</v>
      </c>
      <c r="B90" s="20">
        <v>5</v>
      </c>
      <c r="C90" s="21"/>
      <c r="D90" s="21"/>
      <c r="E90" s="21"/>
      <c r="F90" s="21">
        <v>1</v>
      </c>
      <c r="G90" s="21"/>
      <c r="H90" s="21"/>
      <c r="I90" s="13" t="s">
        <v>21</v>
      </c>
      <c r="J90" s="13"/>
      <c r="K90" s="31"/>
      <c r="L90" s="31" t="s">
        <v>23</v>
      </c>
    </row>
    <row r="91" s="3" customFormat="1" ht="18" customHeight="1" spans="1:12">
      <c r="A91" s="19" t="s">
        <v>99</v>
      </c>
      <c r="B91" s="20">
        <v>105</v>
      </c>
      <c r="C91" s="21"/>
      <c r="D91" s="21"/>
      <c r="E91" s="21">
        <v>1</v>
      </c>
      <c r="F91" s="21">
        <v>1</v>
      </c>
      <c r="G91" s="21"/>
      <c r="H91" s="21"/>
      <c r="I91" s="13" t="s">
        <v>21</v>
      </c>
      <c r="J91" s="13"/>
      <c r="K91" s="31"/>
      <c r="L91" s="31" t="s">
        <v>23</v>
      </c>
    </row>
    <row r="92" s="3" customFormat="1" ht="18" customHeight="1" spans="1:12">
      <c r="A92" s="19" t="s">
        <v>100</v>
      </c>
      <c r="B92" s="20">
        <v>5</v>
      </c>
      <c r="C92" s="21"/>
      <c r="D92" s="21"/>
      <c r="E92" s="21"/>
      <c r="F92" s="21">
        <v>1</v>
      </c>
      <c r="G92" s="21"/>
      <c r="H92" s="21"/>
      <c r="I92" s="13" t="s">
        <v>21</v>
      </c>
      <c r="J92" s="13"/>
      <c r="K92" s="31"/>
      <c r="L92" s="31" t="s">
        <v>23</v>
      </c>
    </row>
    <row r="93" s="3" customFormat="1" ht="18" customHeight="1" spans="1:12">
      <c r="A93" s="19" t="s">
        <v>101</v>
      </c>
      <c r="B93" s="20">
        <v>105</v>
      </c>
      <c r="C93" s="21"/>
      <c r="D93" s="21"/>
      <c r="E93" s="21">
        <v>1</v>
      </c>
      <c r="F93" s="21">
        <v>1</v>
      </c>
      <c r="G93" s="21"/>
      <c r="H93" s="21"/>
      <c r="I93" s="13" t="s">
        <v>21</v>
      </c>
      <c r="J93" s="13"/>
      <c r="K93" s="31"/>
      <c r="L93" s="31" t="s">
        <v>23</v>
      </c>
    </row>
    <row r="94" s="3" customFormat="1" ht="18" customHeight="1" spans="1:12">
      <c r="A94" s="19" t="s">
        <v>102</v>
      </c>
      <c r="B94" s="20">
        <v>5</v>
      </c>
      <c r="C94" s="21"/>
      <c r="D94" s="21"/>
      <c r="E94" s="21"/>
      <c r="F94" s="21">
        <v>1</v>
      </c>
      <c r="G94" s="21"/>
      <c r="H94" s="21"/>
      <c r="I94" s="13" t="s">
        <v>21</v>
      </c>
      <c r="J94" s="13"/>
      <c r="K94" s="31"/>
      <c r="L94" s="31" t="s">
        <v>23</v>
      </c>
    </row>
    <row r="95" s="2" customFormat="1" ht="18" customHeight="1" spans="1:12">
      <c r="A95" s="18" t="s">
        <v>103</v>
      </c>
      <c r="B95" s="16">
        <v>230</v>
      </c>
      <c r="C95" s="17"/>
      <c r="D95" s="17">
        <f>SUM(D96:D99)</f>
        <v>1</v>
      </c>
      <c r="E95" s="17">
        <f>SUM(E96:E99)</f>
        <v>1</v>
      </c>
      <c r="F95" s="17">
        <f>SUM(F96:F99)</f>
        <v>3</v>
      </c>
      <c r="G95" s="17"/>
      <c r="H95" s="17">
        <f>SUM(H96:H99)</f>
        <v>1</v>
      </c>
      <c r="I95" s="29" t="s">
        <v>21</v>
      </c>
      <c r="J95" s="29" t="s">
        <v>21</v>
      </c>
      <c r="K95" s="30"/>
      <c r="L95" s="30" t="s">
        <v>23</v>
      </c>
    </row>
    <row r="96" s="3" customFormat="1" ht="18" customHeight="1" spans="1:12">
      <c r="A96" s="19" t="s">
        <v>25</v>
      </c>
      <c r="B96" s="20">
        <v>115</v>
      </c>
      <c r="C96" s="21"/>
      <c r="D96" s="21">
        <v>1</v>
      </c>
      <c r="E96" s="21"/>
      <c r="F96" s="21"/>
      <c r="G96" s="21"/>
      <c r="H96" s="21">
        <v>1</v>
      </c>
      <c r="I96" s="13" t="s">
        <v>21</v>
      </c>
      <c r="J96" s="13" t="s">
        <v>21</v>
      </c>
      <c r="K96" s="31"/>
      <c r="L96" s="31" t="s">
        <v>23</v>
      </c>
    </row>
    <row r="97" s="3" customFormat="1" ht="18" customHeight="1" spans="1:12">
      <c r="A97" s="19" t="s">
        <v>104</v>
      </c>
      <c r="B97" s="20">
        <v>105</v>
      </c>
      <c r="C97" s="21"/>
      <c r="D97" s="21"/>
      <c r="E97" s="21">
        <v>1</v>
      </c>
      <c r="F97" s="21">
        <v>1</v>
      </c>
      <c r="G97" s="21"/>
      <c r="H97" s="21"/>
      <c r="I97" s="13" t="s">
        <v>21</v>
      </c>
      <c r="J97" s="13"/>
      <c r="K97" s="31"/>
      <c r="L97" s="31" t="s">
        <v>23</v>
      </c>
    </row>
    <row r="98" s="3" customFormat="1" ht="18" customHeight="1" spans="1:12">
      <c r="A98" s="19" t="s">
        <v>105</v>
      </c>
      <c r="B98" s="20">
        <v>5</v>
      </c>
      <c r="C98" s="21"/>
      <c r="D98" s="21"/>
      <c r="E98" s="21"/>
      <c r="F98" s="21">
        <v>1</v>
      </c>
      <c r="G98" s="21"/>
      <c r="H98" s="21"/>
      <c r="I98" s="13" t="s">
        <v>21</v>
      </c>
      <c r="J98" s="13"/>
      <c r="K98" s="31"/>
      <c r="L98" s="31" t="s">
        <v>23</v>
      </c>
    </row>
    <row r="99" s="3" customFormat="1" ht="18" customHeight="1" spans="1:12">
      <c r="A99" s="19" t="s">
        <v>106</v>
      </c>
      <c r="B99" s="20">
        <v>5</v>
      </c>
      <c r="C99" s="21"/>
      <c r="D99" s="21"/>
      <c r="E99" s="21"/>
      <c r="F99" s="21">
        <v>1</v>
      </c>
      <c r="G99" s="21"/>
      <c r="H99" s="21"/>
      <c r="I99" s="13" t="s">
        <v>21</v>
      </c>
      <c r="J99" s="13"/>
      <c r="K99" s="31"/>
      <c r="L99" s="31" t="s">
        <v>23</v>
      </c>
    </row>
    <row r="100" s="2" customFormat="1" ht="18" customHeight="1" spans="1:12">
      <c r="A100" s="18" t="s">
        <v>107</v>
      </c>
      <c r="B100" s="16">
        <v>20</v>
      </c>
      <c r="C100" s="17"/>
      <c r="D100" s="17"/>
      <c r="E100" s="17"/>
      <c r="F100" s="17"/>
      <c r="G100" s="17"/>
      <c r="H100" s="17">
        <v>1</v>
      </c>
      <c r="I100" s="29"/>
      <c r="J100" s="29" t="s">
        <v>21</v>
      </c>
      <c r="K100" s="30"/>
      <c r="L100" s="30"/>
    </row>
    <row r="101" s="2" customFormat="1" ht="18" customHeight="1" spans="1:12">
      <c r="A101" s="18" t="s">
        <v>108</v>
      </c>
      <c r="B101" s="16">
        <v>120</v>
      </c>
      <c r="C101" s="17"/>
      <c r="D101" s="17">
        <v>1</v>
      </c>
      <c r="E101" s="17"/>
      <c r="F101" s="17"/>
      <c r="G101" s="17"/>
      <c r="H101" s="17">
        <v>1</v>
      </c>
      <c r="I101" s="29" t="s">
        <v>21</v>
      </c>
      <c r="J101" s="29" t="s">
        <v>21</v>
      </c>
      <c r="K101" s="30"/>
      <c r="L101" s="30" t="s">
        <v>23</v>
      </c>
    </row>
    <row r="102" s="2" customFormat="1" ht="18" customHeight="1" spans="1:12">
      <c r="A102" s="18" t="s">
        <v>109</v>
      </c>
      <c r="B102" s="16">
        <v>115</v>
      </c>
      <c r="C102" s="17"/>
      <c r="D102" s="17">
        <v>1</v>
      </c>
      <c r="E102" s="17"/>
      <c r="F102" s="17">
        <v>1</v>
      </c>
      <c r="G102" s="17"/>
      <c r="H102" s="17">
        <v>1</v>
      </c>
      <c r="I102" s="29" t="s">
        <v>21</v>
      </c>
      <c r="J102" s="29" t="s">
        <v>21</v>
      </c>
      <c r="K102" s="30"/>
      <c r="L102" s="30" t="s">
        <v>23</v>
      </c>
    </row>
    <row r="103" s="2" customFormat="1" ht="18" customHeight="1" spans="1:12">
      <c r="A103" s="18" t="s">
        <v>110</v>
      </c>
      <c r="B103" s="16">
        <v>15</v>
      </c>
      <c r="C103" s="17"/>
      <c r="D103" s="17"/>
      <c r="E103" s="17"/>
      <c r="F103" s="17">
        <v>1</v>
      </c>
      <c r="G103" s="17"/>
      <c r="H103" s="17">
        <v>1</v>
      </c>
      <c r="I103" s="29" t="s">
        <v>21</v>
      </c>
      <c r="J103" s="29" t="s">
        <v>21</v>
      </c>
      <c r="K103" s="30"/>
      <c r="L103" s="30" t="s">
        <v>23</v>
      </c>
    </row>
  </sheetData>
  <mergeCells count="9">
    <mergeCell ref="A2:L2"/>
    <mergeCell ref="C3:H3"/>
    <mergeCell ref="I3:J3"/>
    <mergeCell ref="K3:L3"/>
    <mergeCell ref="C4:H4"/>
    <mergeCell ref="I4:J4"/>
    <mergeCell ref="K4:L4"/>
    <mergeCell ref="A3:A5"/>
    <mergeCell ref="B3:B5"/>
  </mergeCells>
  <pageMargins left="0.314583333333333" right="0.354166666666667" top="0.275" bottom="0.354166666666667" header="0.196527777777778" footer="0.196527777777778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区域绩效目标表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2020-04-05T17:19:00Z</dcterms:created>
  <cp:lastPrinted>2022-04-26T16:02:00Z</cp:lastPrinted>
  <dcterms:modified xsi:type="dcterms:W3CDTF">2023-06-21T15:23:23Z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2052-10.8.0.7227</vt:lpwstr>
  </property>
  <property fmtid="{D5CDD505-2E9C-101B-9397-08002B2CF9AE}" pid="3" name="KSOReadingLayout">
    <vt:bool>false</vt:bool>
  </property>
  <property fmtid="{D5CDD505-2E9C-101B-9397-08002B2CF9AE}" pid="4" name="ICV">
    <vt:lpwstr>645D3EDF2D1F4BC7842235BCB4E32943</vt:lpwstr>
  </property>
</Properties>
</file>